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1640" activeTab="0"/>
  </bookViews>
  <sheets>
    <sheet name="Calculate GPA" sheetId="1" r:id="rId1"/>
  </sheets>
  <definedNames>
    <definedName name="_xlnm.Print_Area" localSheetId="0">'Calculate GPA'!$B$1:$O$57</definedName>
  </definedNames>
  <calcPr fullCalcOnLoad="1"/>
</workbook>
</file>

<file path=xl/sharedStrings.xml><?xml version="1.0" encoding="utf-8"?>
<sst xmlns="http://schemas.openxmlformats.org/spreadsheetml/2006/main" count="46" uniqueCount="33">
  <si>
    <t>Total hours</t>
  </si>
  <si>
    <t>A = 4</t>
  </si>
  <si>
    <t>B = 3</t>
  </si>
  <si>
    <t>C = 2</t>
  </si>
  <si>
    <t>D = 1</t>
  </si>
  <si>
    <t>F = 0</t>
  </si>
  <si>
    <t>ID</t>
  </si>
  <si>
    <t>Credits</t>
  </si>
  <si>
    <t>Sum of Products</t>
  </si>
  <si>
    <t>Products</t>
  </si>
  <si>
    <t>Major</t>
  </si>
  <si>
    <t>GPA</t>
  </si>
  <si>
    <t>Course</t>
  </si>
  <si>
    <t xml:space="preserve">CGPA Estimation </t>
  </si>
  <si>
    <t xml:space="preserve">Major GPA Estimation </t>
  </si>
  <si>
    <t>CHS-SSC GPA Estimation Worksheet</t>
  </si>
  <si>
    <t>Notes</t>
  </si>
  <si>
    <t>Name</t>
  </si>
  <si>
    <t>Current CGPA</t>
  </si>
  <si>
    <t>Current MGPA</t>
  </si>
  <si>
    <t>Projected CGPA</t>
  </si>
  <si>
    <t>Projected MGPA</t>
  </si>
  <si>
    <t>Four Point Scale</t>
  </si>
  <si>
    <t>Enter your non-major course grades here:</t>
  </si>
  <si>
    <t>Enter your major couse grades here:</t>
  </si>
  <si>
    <t>Grade</t>
  </si>
  <si>
    <t>EXAMPLE</t>
  </si>
  <si>
    <t>ENGL 1311</t>
  </si>
  <si>
    <t>MATH 1320</t>
  </si>
  <si>
    <t>BIOL 1305</t>
  </si>
  <si>
    <t>BIOL 1107</t>
  </si>
  <si>
    <t>UNIV 1301</t>
  </si>
  <si>
    <t>KIN 1303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</si>
</sst>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Calisto MT"/>
      <family val="1"/>
    </font>
    <font>
      <b/>
      <sz val="10"/>
      <name val="Calisto MT"/>
      <family val="1"/>
    </font>
    <font>
      <b/>
      <sz val="14"/>
      <color indexed="12"/>
      <name val="Calisto MT"/>
      <family val="1"/>
    </font>
    <font>
      <b/>
      <sz val="10"/>
      <color indexed="9"/>
      <name val="Calisto MT"/>
      <family val="1"/>
    </font>
    <font>
      <sz val="8"/>
      <name val="Calisto MT"/>
      <family val="1"/>
    </font>
    <font>
      <sz val="12"/>
      <name val="Calisto MT"/>
      <family val="1"/>
    </font>
    <font>
      <b/>
      <sz val="18"/>
      <name val="Calisto MT"/>
      <family val="1"/>
    </font>
    <font>
      <b/>
      <sz val="8"/>
      <color indexed="9"/>
      <name val="Calisto MT"/>
      <family val="1"/>
    </font>
    <font>
      <sz val="10"/>
      <color indexed="9"/>
      <name val="Calisto MT"/>
      <family val="1"/>
    </font>
    <font>
      <b/>
      <sz val="11"/>
      <name val="Calisto MT"/>
      <family val="1"/>
    </font>
    <font>
      <b/>
      <sz val="11"/>
      <color indexed="12"/>
      <name val="Calisto MT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Calisto MT"/>
      <family val="1"/>
    </font>
    <font>
      <sz val="10"/>
      <color theme="0"/>
      <name val="Calisto MT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>
        <color indexed="23"/>
      </right>
      <top/>
      <bottom style="thin">
        <color indexed="23"/>
      </bottom>
    </border>
    <border>
      <left style="thin"/>
      <right/>
      <top/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/>
    </border>
    <border>
      <left style="thin"/>
      <right style="thin"/>
      <top/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/>
    </xf>
    <xf numFmtId="0" fontId="6" fillId="25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164" fontId="3" fillId="0" borderId="10" xfId="0" applyNumberFormat="1" applyFont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vertical="top" wrapText="1"/>
    </xf>
    <xf numFmtId="0" fontId="47" fillId="33" borderId="12" xfId="0" applyFont="1" applyFill="1" applyBorder="1" applyAlignment="1" applyProtection="1">
      <alignment horizontal="center" vertical="center" wrapText="1"/>
      <protection hidden="1"/>
    </xf>
    <xf numFmtId="0" fontId="47" fillId="33" borderId="13" xfId="0" applyFont="1" applyFill="1" applyBorder="1" applyAlignment="1" applyProtection="1">
      <alignment horizontal="center" vertical="center" wrapText="1"/>
      <protection hidden="1"/>
    </xf>
    <xf numFmtId="0" fontId="47" fillId="33" borderId="14" xfId="0" applyFont="1" applyFill="1" applyBorder="1" applyAlignment="1" applyProtection="1">
      <alignment horizontal="center" vertical="center" wrapText="1"/>
      <protection hidden="1"/>
    </xf>
    <xf numFmtId="0" fontId="47" fillId="33" borderId="15" xfId="0" applyFont="1" applyFill="1" applyBorder="1" applyAlignment="1" applyProtection="1">
      <alignment horizontal="center" vertical="center" wrapText="1"/>
      <protection hidden="1"/>
    </xf>
    <xf numFmtId="0" fontId="47" fillId="33" borderId="16" xfId="0" applyFont="1" applyFill="1" applyBorder="1" applyAlignment="1" applyProtection="1">
      <alignment horizontal="center" vertical="center" wrapText="1"/>
      <protection hidden="1"/>
    </xf>
    <xf numFmtId="0" fontId="47" fillId="33" borderId="17" xfId="0" applyFont="1" applyFill="1" applyBorder="1" applyAlignment="1" applyProtection="1">
      <alignment horizontal="center" vertical="center" wrapText="1"/>
      <protection hidden="1"/>
    </xf>
    <xf numFmtId="0" fontId="47" fillId="33" borderId="18" xfId="0" applyFont="1" applyFill="1" applyBorder="1" applyAlignment="1" applyProtection="1">
      <alignment horizontal="center" vertical="center" wrapText="1"/>
      <protection hidden="1"/>
    </xf>
    <xf numFmtId="0" fontId="47" fillId="33" borderId="11" xfId="0" applyFont="1" applyFill="1" applyBorder="1" applyAlignment="1" applyProtection="1">
      <alignment horizontal="center" vertical="center" wrapText="1"/>
      <protection hidden="1"/>
    </xf>
    <xf numFmtId="0" fontId="47" fillId="33" borderId="19" xfId="0" applyFont="1" applyFill="1" applyBorder="1" applyAlignment="1" applyProtection="1">
      <alignment horizontal="center" vertical="center" wrapText="1"/>
      <protection hidden="1"/>
    </xf>
    <xf numFmtId="0" fontId="47" fillId="33" borderId="20" xfId="0" applyFont="1" applyFill="1" applyBorder="1" applyAlignment="1" applyProtection="1">
      <alignment horizontal="center" vertical="center" wrapText="1"/>
      <protection hidden="1"/>
    </xf>
    <xf numFmtId="0" fontId="3" fillId="0" borderId="21" xfId="0" applyFont="1" applyFill="1" applyBorder="1" applyAlignment="1" applyProtection="1">
      <alignment horizontal="center"/>
      <protection locked="0"/>
    </xf>
    <xf numFmtId="0" fontId="3" fillId="0" borderId="22" xfId="0" applyFont="1" applyFill="1" applyBorder="1" applyAlignment="1" applyProtection="1">
      <alignment horizontal="center"/>
      <protection locked="0"/>
    </xf>
    <xf numFmtId="0" fontId="3" fillId="0" borderId="23" xfId="0" applyFont="1" applyFill="1" applyBorder="1" applyAlignment="1" applyProtection="1">
      <alignment horizontal="center"/>
      <protection locked="0"/>
    </xf>
    <xf numFmtId="0" fontId="3" fillId="0" borderId="24" xfId="0" applyFont="1" applyFill="1" applyBorder="1" applyAlignment="1" applyProtection="1">
      <alignment horizontal="center"/>
      <protection locked="0"/>
    </xf>
    <xf numFmtId="0" fontId="3" fillId="0" borderId="25" xfId="0" applyFont="1" applyFill="1" applyBorder="1" applyAlignment="1" applyProtection="1">
      <alignment horizontal="center"/>
      <protection locked="0"/>
    </xf>
    <xf numFmtId="0" fontId="3" fillId="0" borderId="26" xfId="0" applyFont="1" applyFill="1" applyBorder="1" applyAlignment="1" applyProtection="1">
      <alignment horizontal="center"/>
      <protection/>
    </xf>
    <xf numFmtId="0" fontId="3" fillId="0" borderId="27" xfId="0" applyFont="1" applyFill="1" applyBorder="1" applyAlignment="1" applyProtection="1">
      <alignment horizontal="center"/>
      <protection/>
    </xf>
    <xf numFmtId="0" fontId="4" fillId="34" borderId="28" xfId="0" applyFont="1" applyFill="1" applyBorder="1" applyAlignment="1" applyProtection="1">
      <alignment horizontal="center"/>
      <protection/>
    </xf>
    <xf numFmtId="0" fontId="4" fillId="34" borderId="29" xfId="0" applyFont="1" applyFill="1" applyBorder="1" applyAlignment="1" applyProtection="1">
      <alignment horizontal="center"/>
      <protection/>
    </xf>
    <xf numFmtId="164" fontId="4" fillId="34" borderId="30" xfId="0" applyNumberFormat="1" applyFont="1" applyFill="1" applyBorder="1" applyAlignment="1" applyProtection="1">
      <alignment horizontal="center"/>
      <protection/>
    </xf>
    <xf numFmtId="164" fontId="4" fillId="34" borderId="31" xfId="0" applyNumberFormat="1" applyFont="1" applyFill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32" xfId="0" applyFont="1" applyBorder="1" applyAlignment="1" applyProtection="1">
      <alignment horizontal="center"/>
      <protection locked="0"/>
    </xf>
    <xf numFmtId="0" fontId="7" fillId="0" borderId="32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4" fillId="0" borderId="33" xfId="0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/>
      <protection locked="0"/>
    </xf>
    <xf numFmtId="0" fontId="5" fillId="12" borderId="19" xfId="0" applyFont="1" applyFill="1" applyBorder="1" applyAlignment="1">
      <alignment horizontal="center"/>
    </xf>
    <xf numFmtId="0" fontId="5" fillId="12" borderId="34" xfId="0" applyFont="1" applyFill="1" applyBorder="1" applyAlignment="1">
      <alignment horizontal="center"/>
    </xf>
    <xf numFmtId="0" fontId="5" fillId="12" borderId="20" xfId="0" applyFont="1" applyFill="1" applyBorder="1" applyAlignment="1">
      <alignment horizontal="center"/>
    </xf>
    <xf numFmtId="0" fontId="3" fillId="0" borderId="33" xfId="0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28" xfId="0" applyFont="1" applyBorder="1" applyAlignment="1" applyProtection="1">
      <alignment horizontal="left"/>
      <protection locked="0"/>
    </xf>
    <xf numFmtId="2" fontId="4" fillId="0" borderId="33" xfId="0" applyNumberFormat="1" applyFont="1" applyBorder="1" applyAlignment="1" applyProtection="1">
      <alignment horizontal="center"/>
      <protection/>
    </xf>
    <xf numFmtId="2" fontId="4" fillId="0" borderId="28" xfId="0" applyNumberFormat="1" applyFont="1" applyBorder="1" applyAlignment="1" applyProtection="1">
      <alignment horizontal="center"/>
      <protection/>
    </xf>
    <xf numFmtId="2" fontId="4" fillId="35" borderId="33" xfId="0" applyNumberFormat="1" applyFont="1" applyFill="1" applyBorder="1" applyAlignment="1" applyProtection="1">
      <alignment horizontal="center" vertical="top" wrapText="1"/>
      <protection/>
    </xf>
    <xf numFmtId="2" fontId="4" fillId="35" borderId="28" xfId="0" applyNumberFormat="1" applyFont="1" applyFill="1" applyBorder="1" applyAlignment="1" applyProtection="1">
      <alignment horizontal="center" vertical="top" wrapText="1"/>
      <protection/>
    </xf>
    <xf numFmtId="0" fontId="4" fillId="0" borderId="3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3" fillId="0" borderId="35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36" xfId="0" applyFont="1" applyBorder="1" applyAlignment="1" applyProtection="1">
      <alignment horizontal="left" vertical="top" wrapText="1"/>
      <protection locked="0"/>
    </xf>
    <xf numFmtId="0" fontId="3" fillId="0" borderId="19" xfId="0" applyFont="1" applyBorder="1" applyAlignment="1" applyProtection="1">
      <alignment horizontal="left" vertical="top" wrapText="1"/>
      <protection locked="0"/>
    </xf>
    <xf numFmtId="0" fontId="3" fillId="0" borderId="34" xfId="0" applyFont="1" applyBorder="1" applyAlignment="1" applyProtection="1">
      <alignment horizontal="left" vertical="top" wrapText="1"/>
      <protection locked="0"/>
    </xf>
    <xf numFmtId="0" fontId="3" fillId="0" borderId="20" xfId="0" applyFont="1" applyBorder="1" applyAlignment="1" applyProtection="1">
      <alignment horizontal="left" vertical="top" wrapText="1"/>
      <protection locked="0"/>
    </xf>
    <xf numFmtId="0" fontId="9" fillId="12" borderId="16" xfId="0" applyFont="1" applyFill="1" applyBorder="1" applyAlignment="1">
      <alignment horizontal="center" vertical="center"/>
    </xf>
    <xf numFmtId="0" fontId="9" fillId="12" borderId="37" xfId="0" applyFont="1" applyFill="1" applyBorder="1" applyAlignment="1">
      <alignment horizontal="center" vertical="center"/>
    </xf>
    <xf numFmtId="0" fontId="9" fillId="12" borderId="17" xfId="0" applyFont="1" applyFill="1" applyBorder="1" applyAlignment="1">
      <alignment horizontal="center" vertical="center"/>
    </xf>
    <xf numFmtId="0" fontId="9" fillId="12" borderId="19" xfId="0" applyFont="1" applyFill="1" applyBorder="1" applyAlignment="1">
      <alignment horizontal="center" vertical="center"/>
    </xf>
    <xf numFmtId="0" fontId="9" fillId="12" borderId="34" xfId="0" applyFont="1" applyFill="1" applyBorder="1" applyAlignment="1">
      <alignment horizontal="center" vertical="center"/>
    </xf>
    <xf numFmtId="0" fontId="9" fillId="12" borderId="20" xfId="0" applyFont="1" applyFill="1" applyBorder="1" applyAlignment="1">
      <alignment horizontal="center" vertical="center"/>
    </xf>
    <xf numFmtId="0" fontId="3" fillId="12" borderId="33" xfId="0" applyFont="1" applyFill="1" applyBorder="1" applyAlignment="1">
      <alignment horizontal="center"/>
    </xf>
    <xf numFmtId="0" fontId="3" fillId="12" borderId="28" xfId="0" applyFont="1" applyFill="1" applyBorder="1" applyAlignment="1">
      <alignment horizontal="center"/>
    </xf>
    <xf numFmtId="0" fontId="3" fillId="12" borderId="16" xfId="0" applyFont="1" applyFill="1" applyBorder="1" applyAlignment="1">
      <alignment horizontal="center"/>
    </xf>
    <xf numFmtId="0" fontId="3" fillId="12" borderId="17" xfId="0" applyFont="1" applyFill="1" applyBorder="1" applyAlignment="1">
      <alignment horizontal="center"/>
    </xf>
    <xf numFmtId="0" fontId="3" fillId="12" borderId="19" xfId="0" applyFont="1" applyFill="1" applyBorder="1" applyAlignment="1">
      <alignment horizontal="center"/>
    </xf>
    <xf numFmtId="0" fontId="3" fillId="12" borderId="20" xfId="0" applyFont="1" applyFill="1" applyBorder="1" applyAlignment="1">
      <alignment horizontal="center"/>
    </xf>
    <xf numFmtId="0" fontId="12" fillId="34" borderId="16" xfId="0" applyFont="1" applyFill="1" applyBorder="1" applyAlignment="1">
      <alignment horizontal="center" vertical="center"/>
    </xf>
    <xf numFmtId="0" fontId="12" fillId="34" borderId="17" xfId="0" applyFont="1" applyFill="1" applyBorder="1" applyAlignment="1">
      <alignment horizontal="center" vertical="center"/>
    </xf>
    <xf numFmtId="0" fontId="12" fillId="34" borderId="19" xfId="0" applyFont="1" applyFill="1" applyBorder="1" applyAlignment="1">
      <alignment horizontal="center" vertical="center"/>
    </xf>
    <xf numFmtId="0" fontId="12" fillId="34" borderId="20" xfId="0" applyFont="1" applyFill="1" applyBorder="1" applyAlignment="1">
      <alignment horizontal="center" vertical="center"/>
    </xf>
    <xf numFmtId="0" fontId="13" fillId="12" borderId="33" xfId="0" applyFont="1" applyFill="1" applyBorder="1" applyAlignment="1">
      <alignment horizontal="center"/>
    </xf>
    <xf numFmtId="0" fontId="13" fillId="12" borderId="13" xfId="0" applyFont="1" applyFill="1" applyBorder="1" applyAlignment="1">
      <alignment horizontal="center"/>
    </xf>
    <xf numFmtId="0" fontId="13" fillId="12" borderId="28" xfId="0" applyFont="1" applyFill="1" applyBorder="1" applyAlignment="1">
      <alignment horizontal="center"/>
    </xf>
    <xf numFmtId="0" fontId="48" fillId="0" borderId="16" xfId="0" applyFont="1" applyFill="1" applyBorder="1" applyAlignment="1">
      <alignment horizontal="center"/>
    </xf>
    <xf numFmtId="0" fontId="48" fillId="0" borderId="17" xfId="0" applyFont="1" applyFill="1" applyBorder="1" applyAlignment="1">
      <alignment horizontal="center"/>
    </xf>
    <xf numFmtId="0" fontId="48" fillId="0" borderId="35" xfId="0" applyFont="1" applyFill="1" applyBorder="1" applyAlignment="1">
      <alignment horizontal="center"/>
    </xf>
    <xf numFmtId="0" fontId="48" fillId="0" borderId="36" xfId="0" applyFont="1" applyFill="1" applyBorder="1" applyAlignment="1">
      <alignment horizontal="center"/>
    </xf>
    <xf numFmtId="0" fontId="48" fillId="0" borderId="19" xfId="0" applyFont="1" applyFill="1" applyBorder="1" applyAlignment="1">
      <alignment horizontal="center"/>
    </xf>
    <xf numFmtId="0" fontId="48" fillId="0" borderId="2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114300</xdr:colOff>
      <xdr:row>2</xdr:row>
      <xdr:rowOff>57150</xdr:rowOff>
    </xdr:from>
    <xdr:to>
      <xdr:col>14</xdr:col>
      <xdr:colOff>552450</xdr:colOff>
      <xdr:row>8</xdr:row>
      <xdr:rowOff>38100</xdr:rowOff>
    </xdr:to>
    <xdr:pic>
      <xdr:nvPicPr>
        <xdr:cNvPr id="1" name="Picture 1" descr="College of Health Sciences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7950" y="381000"/>
          <a:ext cx="1047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63"/>
  <sheetViews>
    <sheetView tabSelected="1" zoomScalePageLayoutView="0" workbookViewId="0" topLeftCell="A1">
      <selection activeCell="I20" sqref="I20"/>
    </sheetView>
  </sheetViews>
  <sheetFormatPr defaultColWidth="9.140625" defaultRowHeight="12.75"/>
  <cols>
    <col min="1" max="1" width="5.8515625" style="1" customWidth="1"/>
    <col min="2" max="2" width="14.8515625" style="1" customWidth="1"/>
    <col min="3" max="3" width="8.8515625" style="1" customWidth="1"/>
    <col min="4" max="4" width="8.140625" style="1" bestFit="1" customWidth="1"/>
    <col min="5" max="5" width="19.00390625" style="1" customWidth="1"/>
    <col min="6" max="6" width="12.00390625" style="1" bestFit="1" customWidth="1"/>
    <col min="7" max="7" width="15.28125" style="1" customWidth="1"/>
    <col min="8" max="8" width="9.140625" style="1" customWidth="1"/>
    <col min="9" max="9" width="9.140625" style="4" customWidth="1"/>
    <col min="10" max="10" width="18.140625" style="1" customWidth="1"/>
    <col min="11" max="11" width="12.7109375" style="1" customWidth="1"/>
    <col min="12" max="12" width="9.140625" style="1" customWidth="1"/>
    <col min="13" max="13" width="10.00390625" style="1" bestFit="1" customWidth="1"/>
    <col min="14" max="14" width="9.140625" style="1" customWidth="1"/>
    <col min="15" max="15" width="9.57421875" style="1" customWidth="1"/>
    <col min="16" max="16384" width="9.140625" style="1" customWidth="1"/>
  </cols>
  <sheetData>
    <row r="1" spans="2:15" ht="12.75" customHeight="1">
      <c r="B1" s="61" t="s">
        <v>15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3"/>
    </row>
    <row r="2" spans="2:15" ht="12.75" customHeight="1">
      <c r="B2" s="64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6"/>
    </row>
    <row r="3" spans="2:15" ht="18">
      <c r="B3" s="42" t="s">
        <v>13</v>
      </c>
      <c r="C3" s="43"/>
      <c r="D3" s="43"/>
      <c r="E3" s="43"/>
      <c r="F3" s="44"/>
      <c r="G3" s="42" t="s">
        <v>14</v>
      </c>
      <c r="H3" s="43"/>
      <c r="I3" s="43"/>
      <c r="J3" s="43"/>
      <c r="K3" s="44"/>
      <c r="L3" s="73" t="s">
        <v>22</v>
      </c>
      <c r="M3" s="74"/>
      <c r="N3" s="80"/>
      <c r="O3" s="81"/>
    </row>
    <row r="4" spans="2:15" ht="14.25">
      <c r="B4" s="77" t="s">
        <v>23</v>
      </c>
      <c r="C4" s="78"/>
      <c r="D4" s="78"/>
      <c r="E4" s="78"/>
      <c r="F4" s="79"/>
      <c r="G4" s="77" t="s">
        <v>24</v>
      </c>
      <c r="H4" s="78"/>
      <c r="I4" s="78"/>
      <c r="J4" s="78"/>
      <c r="K4" s="79"/>
      <c r="L4" s="75"/>
      <c r="M4" s="76"/>
      <c r="N4" s="82"/>
      <c r="O4" s="83"/>
    </row>
    <row r="5" spans="2:15" ht="13.5">
      <c r="B5" s="6" t="s">
        <v>12</v>
      </c>
      <c r="C5" s="6" t="s">
        <v>7</v>
      </c>
      <c r="D5" s="6" t="s">
        <v>25</v>
      </c>
      <c r="E5" s="6" t="s">
        <v>9</v>
      </c>
      <c r="F5" s="7" t="s">
        <v>16</v>
      </c>
      <c r="G5" s="6" t="s">
        <v>12</v>
      </c>
      <c r="H5" s="6" t="s">
        <v>7</v>
      </c>
      <c r="I5" s="6" t="s">
        <v>25</v>
      </c>
      <c r="J5" s="6" t="s">
        <v>9</v>
      </c>
      <c r="K5" s="5" t="s">
        <v>16</v>
      </c>
      <c r="L5" s="71" t="s">
        <v>1</v>
      </c>
      <c r="M5" s="72"/>
      <c r="N5" s="82"/>
      <c r="O5" s="83"/>
    </row>
    <row r="6" spans="2:15" ht="12.75">
      <c r="B6" s="25" t="s">
        <v>27</v>
      </c>
      <c r="C6" s="25">
        <v>3</v>
      </c>
      <c r="D6" s="26">
        <v>4</v>
      </c>
      <c r="E6" s="30">
        <f aca="true" t="shared" si="0" ref="E6:E32">C6*D6</f>
        <v>12</v>
      </c>
      <c r="F6" s="36" t="s">
        <v>26</v>
      </c>
      <c r="G6" s="25" t="s">
        <v>32</v>
      </c>
      <c r="H6" s="25">
        <v>3</v>
      </c>
      <c r="I6" s="26">
        <v>3</v>
      </c>
      <c r="J6" s="30">
        <f aca="true" t="shared" si="1" ref="J6:J55">H6*I6</f>
        <v>9</v>
      </c>
      <c r="K6" s="37"/>
      <c r="L6" s="67" t="s">
        <v>2</v>
      </c>
      <c r="M6" s="68"/>
      <c r="N6" s="82"/>
      <c r="O6" s="83"/>
    </row>
    <row r="7" spans="2:15" ht="12.75">
      <c r="B7" s="27" t="s">
        <v>28</v>
      </c>
      <c r="C7" s="27">
        <v>3</v>
      </c>
      <c r="D7" s="28">
        <v>4</v>
      </c>
      <c r="E7" s="31">
        <f t="shared" si="0"/>
        <v>12</v>
      </c>
      <c r="F7" s="37" t="s">
        <v>26</v>
      </c>
      <c r="G7" s="27"/>
      <c r="H7" s="27"/>
      <c r="I7" s="28"/>
      <c r="J7" s="31">
        <f t="shared" si="1"/>
        <v>0</v>
      </c>
      <c r="K7" s="37"/>
      <c r="L7" s="67" t="s">
        <v>3</v>
      </c>
      <c r="M7" s="68"/>
      <c r="N7" s="82"/>
      <c r="O7" s="83"/>
    </row>
    <row r="8" spans="2:15" ht="12.75">
      <c r="B8" s="27" t="s">
        <v>29</v>
      </c>
      <c r="C8" s="27">
        <v>3</v>
      </c>
      <c r="D8" s="28">
        <v>3</v>
      </c>
      <c r="E8" s="31">
        <f t="shared" si="0"/>
        <v>9</v>
      </c>
      <c r="F8" s="37" t="s">
        <v>26</v>
      </c>
      <c r="G8" s="27"/>
      <c r="H8" s="27"/>
      <c r="I8" s="28"/>
      <c r="J8" s="31">
        <f t="shared" si="1"/>
        <v>0</v>
      </c>
      <c r="K8" s="37"/>
      <c r="L8" s="67" t="s">
        <v>4</v>
      </c>
      <c r="M8" s="68"/>
      <c r="N8" s="82"/>
      <c r="O8" s="83"/>
    </row>
    <row r="9" spans="2:15" ht="12.75">
      <c r="B9" s="27" t="s">
        <v>30</v>
      </c>
      <c r="C9" s="27">
        <v>1</v>
      </c>
      <c r="D9" s="28">
        <v>2</v>
      </c>
      <c r="E9" s="31">
        <f t="shared" si="0"/>
        <v>2</v>
      </c>
      <c r="F9" s="37" t="s">
        <v>26</v>
      </c>
      <c r="G9" s="27"/>
      <c r="H9" s="27"/>
      <c r="I9" s="28"/>
      <c r="J9" s="31">
        <f t="shared" si="1"/>
        <v>0</v>
      </c>
      <c r="K9" s="37"/>
      <c r="L9" s="69" t="s">
        <v>5</v>
      </c>
      <c r="M9" s="70"/>
      <c r="N9" s="84"/>
      <c r="O9" s="85"/>
    </row>
    <row r="10" spans="2:15" ht="13.5">
      <c r="B10" s="27" t="s">
        <v>31</v>
      </c>
      <c r="C10" s="27">
        <v>3</v>
      </c>
      <c r="D10" s="28">
        <v>1</v>
      </c>
      <c r="E10" s="31">
        <f t="shared" si="0"/>
        <v>3</v>
      </c>
      <c r="F10" s="37" t="s">
        <v>26</v>
      </c>
      <c r="G10" s="27"/>
      <c r="H10" s="27"/>
      <c r="I10" s="28"/>
      <c r="J10" s="31">
        <f t="shared" si="1"/>
        <v>0</v>
      </c>
      <c r="K10" s="37"/>
      <c r="L10" s="8" t="s">
        <v>17</v>
      </c>
      <c r="M10" s="45"/>
      <c r="N10" s="46"/>
      <c r="O10" s="47"/>
    </row>
    <row r="11" spans="2:15" ht="13.5">
      <c r="B11" s="27"/>
      <c r="C11" s="27"/>
      <c r="D11" s="28"/>
      <c r="E11" s="31">
        <f t="shared" si="0"/>
        <v>0</v>
      </c>
      <c r="F11" s="37"/>
      <c r="G11" s="27"/>
      <c r="H11" s="27"/>
      <c r="I11" s="28"/>
      <c r="J11" s="31">
        <f t="shared" si="1"/>
        <v>0</v>
      </c>
      <c r="K11" s="37"/>
      <c r="L11" s="8" t="s">
        <v>6</v>
      </c>
      <c r="M11" s="45"/>
      <c r="N11" s="46"/>
      <c r="O11" s="47"/>
    </row>
    <row r="12" spans="2:15" ht="13.5">
      <c r="B12" s="27"/>
      <c r="C12" s="27"/>
      <c r="D12" s="28"/>
      <c r="E12" s="31">
        <f t="shared" si="0"/>
        <v>0</v>
      </c>
      <c r="F12" s="37"/>
      <c r="G12" s="27"/>
      <c r="H12" s="27"/>
      <c r="I12" s="28"/>
      <c r="J12" s="31">
        <f t="shared" si="1"/>
        <v>0</v>
      </c>
      <c r="K12" s="37"/>
      <c r="L12" s="9" t="s">
        <v>10</v>
      </c>
      <c r="M12" s="45"/>
      <c r="N12" s="46"/>
      <c r="O12" s="47"/>
    </row>
    <row r="13" spans="2:15" ht="13.5">
      <c r="B13" s="27"/>
      <c r="C13" s="27"/>
      <c r="D13" s="28"/>
      <c r="E13" s="31">
        <f t="shared" si="0"/>
        <v>0</v>
      </c>
      <c r="F13" s="37"/>
      <c r="G13" s="27"/>
      <c r="H13" s="27"/>
      <c r="I13" s="28"/>
      <c r="J13" s="31">
        <f t="shared" si="1"/>
        <v>0</v>
      </c>
      <c r="K13" s="37"/>
      <c r="L13" s="10" t="s">
        <v>18</v>
      </c>
      <c r="M13" s="11"/>
      <c r="N13" s="40"/>
      <c r="O13" s="41"/>
    </row>
    <row r="14" spans="2:15" ht="13.5">
      <c r="B14" s="27"/>
      <c r="C14" s="27"/>
      <c r="D14" s="28"/>
      <c r="E14" s="31">
        <f t="shared" si="0"/>
        <v>0</v>
      </c>
      <c r="F14" s="37"/>
      <c r="G14" s="27"/>
      <c r="H14" s="27"/>
      <c r="I14" s="28"/>
      <c r="J14" s="31">
        <f t="shared" si="1"/>
        <v>0</v>
      </c>
      <c r="K14" s="37"/>
      <c r="L14" s="10" t="s">
        <v>19</v>
      </c>
      <c r="M14" s="12"/>
      <c r="N14" s="40"/>
      <c r="O14" s="41"/>
    </row>
    <row r="15" spans="2:15" ht="13.5">
      <c r="B15" s="27"/>
      <c r="C15" s="27"/>
      <c r="D15" s="28"/>
      <c r="E15" s="31">
        <f t="shared" si="0"/>
        <v>0</v>
      </c>
      <c r="F15" s="37"/>
      <c r="G15" s="27"/>
      <c r="H15" s="27"/>
      <c r="I15" s="28"/>
      <c r="J15" s="31">
        <f t="shared" si="1"/>
        <v>0</v>
      </c>
      <c r="K15" s="37"/>
      <c r="L15" s="10" t="s">
        <v>20</v>
      </c>
      <c r="M15" s="8"/>
      <c r="N15" s="48">
        <f>E57</f>
        <v>2.9375</v>
      </c>
      <c r="O15" s="49"/>
    </row>
    <row r="16" spans="2:15" ht="13.5">
      <c r="B16" s="27"/>
      <c r="C16" s="27"/>
      <c r="D16" s="28"/>
      <c r="E16" s="31">
        <f t="shared" si="0"/>
        <v>0</v>
      </c>
      <c r="F16" s="37"/>
      <c r="G16" s="27"/>
      <c r="H16" s="27"/>
      <c r="I16" s="28"/>
      <c r="J16" s="31">
        <f t="shared" si="1"/>
        <v>0</v>
      </c>
      <c r="K16" s="37"/>
      <c r="L16" s="13" t="s">
        <v>21</v>
      </c>
      <c r="M16" s="14"/>
      <c r="N16" s="50">
        <f>J57</f>
        <v>3</v>
      </c>
      <c r="O16" s="51"/>
    </row>
    <row r="17" spans="2:15" ht="13.5">
      <c r="B17" s="27"/>
      <c r="C17" s="27"/>
      <c r="D17" s="28"/>
      <c r="E17" s="31">
        <f t="shared" si="0"/>
        <v>0</v>
      </c>
      <c r="F17" s="37"/>
      <c r="G17" s="27"/>
      <c r="H17" s="27"/>
      <c r="I17" s="28"/>
      <c r="J17" s="31">
        <f t="shared" si="1"/>
        <v>0</v>
      </c>
      <c r="K17" s="37"/>
      <c r="L17" s="52" t="s">
        <v>16</v>
      </c>
      <c r="M17" s="53"/>
      <c r="N17" s="53"/>
      <c r="O17" s="54"/>
    </row>
    <row r="18" spans="2:15" ht="12.75">
      <c r="B18" s="27"/>
      <c r="C18" s="27"/>
      <c r="D18" s="28"/>
      <c r="E18" s="31">
        <f t="shared" si="0"/>
        <v>0</v>
      </c>
      <c r="F18" s="37"/>
      <c r="G18" s="27"/>
      <c r="H18" s="27"/>
      <c r="I18" s="28"/>
      <c r="J18" s="31">
        <f t="shared" si="1"/>
        <v>0</v>
      </c>
      <c r="K18" s="37"/>
      <c r="L18" s="55"/>
      <c r="M18" s="56"/>
      <c r="N18" s="56"/>
      <c r="O18" s="57"/>
    </row>
    <row r="19" spans="2:15" ht="12.75">
      <c r="B19" s="27"/>
      <c r="C19" s="27"/>
      <c r="D19" s="28"/>
      <c r="E19" s="31">
        <f t="shared" si="0"/>
        <v>0</v>
      </c>
      <c r="F19" s="37"/>
      <c r="G19" s="27"/>
      <c r="H19" s="27"/>
      <c r="I19" s="28"/>
      <c r="J19" s="31">
        <f t="shared" si="1"/>
        <v>0</v>
      </c>
      <c r="K19" s="37"/>
      <c r="L19" s="55"/>
      <c r="M19" s="56"/>
      <c r="N19" s="56"/>
      <c r="O19" s="57"/>
    </row>
    <row r="20" spans="2:15" ht="12.75">
      <c r="B20" s="27"/>
      <c r="C20" s="27"/>
      <c r="D20" s="28"/>
      <c r="E20" s="31">
        <f t="shared" si="0"/>
        <v>0</v>
      </c>
      <c r="F20" s="37"/>
      <c r="G20" s="27"/>
      <c r="H20" s="27"/>
      <c r="I20" s="28"/>
      <c r="J20" s="31">
        <f t="shared" si="1"/>
        <v>0</v>
      </c>
      <c r="K20" s="37"/>
      <c r="L20" s="55"/>
      <c r="M20" s="56"/>
      <c r="N20" s="56"/>
      <c r="O20" s="57"/>
    </row>
    <row r="21" spans="2:15" ht="12.75">
      <c r="B21" s="27"/>
      <c r="C21" s="27"/>
      <c r="D21" s="28"/>
      <c r="E21" s="31">
        <f t="shared" si="0"/>
        <v>0</v>
      </c>
      <c r="F21" s="37"/>
      <c r="G21" s="27"/>
      <c r="H21" s="27"/>
      <c r="I21" s="28"/>
      <c r="J21" s="31">
        <f t="shared" si="1"/>
        <v>0</v>
      </c>
      <c r="K21" s="37"/>
      <c r="L21" s="55"/>
      <c r="M21" s="56"/>
      <c r="N21" s="56"/>
      <c r="O21" s="57"/>
    </row>
    <row r="22" spans="2:15" ht="12.75">
      <c r="B22" s="27"/>
      <c r="C22" s="27"/>
      <c r="D22" s="28"/>
      <c r="E22" s="31">
        <f t="shared" si="0"/>
        <v>0</v>
      </c>
      <c r="F22" s="37"/>
      <c r="G22" s="27"/>
      <c r="H22" s="27"/>
      <c r="I22" s="28"/>
      <c r="J22" s="31">
        <f t="shared" si="1"/>
        <v>0</v>
      </c>
      <c r="K22" s="37"/>
      <c r="L22" s="55"/>
      <c r="M22" s="56"/>
      <c r="N22" s="56"/>
      <c r="O22" s="57"/>
    </row>
    <row r="23" spans="2:15" ht="12.75">
      <c r="B23" s="27"/>
      <c r="C23" s="27"/>
      <c r="D23" s="28"/>
      <c r="E23" s="31">
        <f t="shared" si="0"/>
        <v>0</v>
      </c>
      <c r="F23" s="37"/>
      <c r="G23" s="27"/>
      <c r="H23" s="27"/>
      <c r="I23" s="28"/>
      <c r="J23" s="31">
        <f t="shared" si="1"/>
        <v>0</v>
      </c>
      <c r="K23" s="37"/>
      <c r="L23" s="55"/>
      <c r="M23" s="56"/>
      <c r="N23" s="56"/>
      <c r="O23" s="57"/>
    </row>
    <row r="24" spans="2:15" ht="12.75">
      <c r="B24" s="27"/>
      <c r="C24" s="27"/>
      <c r="D24" s="28"/>
      <c r="E24" s="31">
        <f t="shared" si="0"/>
        <v>0</v>
      </c>
      <c r="F24" s="37"/>
      <c r="G24" s="27"/>
      <c r="H24" s="27"/>
      <c r="I24" s="28"/>
      <c r="J24" s="31">
        <f t="shared" si="1"/>
        <v>0</v>
      </c>
      <c r="K24" s="37"/>
      <c r="L24" s="55"/>
      <c r="M24" s="56"/>
      <c r="N24" s="56"/>
      <c r="O24" s="57"/>
    </row>
    <row r="25" spans="2:15" ht="12.75">
      <c r="B25" s="27"/>
      <c r="C25" s="27"/>
      <c r="D25" s="28"/>
      <c r="E25" s="31">
        <f t="shared" si="0"/>
        <v>0</v>
      </c>
      <c r="F25" s="37"/>
      <c r="G25" s="27"/>
      <c r="H25" s="27"/>
      <c r="I25" s="28"/>
      <c r="J25" s="31">
        <f t="shared" si="1"/>
        <v>0</v>
      </c>
      <c r="K25" s="37"/>
      <c r="L25" s="55"/>
      <c r="M25" s="56"/>
      <c r="N25" s="56"/>
      <c r="O25" s="57"/>
    </row>
    <row r="26" spans="2:15" ht="12.75">
      <c r="B26" s="27"/>
      <c r="C26" s="27"/>
      <c r="D26" s="28"/>
      <c r="E26" s="31">
        <f t="shared" si="0"/>
        <v>0</v>
      </c>
      <c r="F26" s="37"/>
      <c r="G26" s="27"/>
      <c r="H26" s="27"/>
      <c r="I26" s="28"/>
      <c r="J26" s="31">
        <f t="shared" si="1"/>
        <v>0</v>
      </c>
      <c r="K26" s="37"/>
      <c r="L26" s="55"/>
      <c r="M26" s="56"/>
      <c r="N26" s="56"/>
      <c r="O26" s="57"/>
    </row>
    <row r="27" spans="2:15" ht="12.75">
      <c r="B27" s="27"/>
      <c r="C27" s="27"/>
      <c r="D27" s="28"/>
      <c r="E27" s="31">
        <f t="shared" si="0"/>
        <v>0</v>
      </c>
      <c r="F27" s="37"/>
      <c r="G27" s="27"/>
      <c r="H27" s="27"/>
      <c r="I27" s="28"/>
      <c r="J27" s="31">
        <f t="shared" si="1"/>
        <v>0</v>
      </c>
      <c r="K27" s="37"/>
      <c r="L27" s="55"/>
      <c r="M27" s="56"/>
      <c r="N27" s="56"/>
      <c r="O27" s="57"/>
    </row>
    <row r="28" spans="2:15" s="2" customFormat="1" ht="12.75">
      <c r="B28" s="27"/>
      <c r="C28" s="27"/>
      <c r="D28" s="28"/>
      <c r="E28" s="31">
        <f t="shared" si="0"/>
        <v>0</v>
      </c>
      <c r="F28" s="37"/>
      <c r="G28" s="27"/>
      <c r="H28" s="27"/>
      <c r="I28" s="28"/>
      <c r="J28" s="31">
        <f t="shared" si="1"/>
        <v>0</v>
      </c>
      <c r="K28" s="38"/>
      <c r="L28" s="55"/>
      <c r="M28" s="56"/>
      <c r="N28" s="56"/>
      <c r="O28" s="57"/>
    </row>
    <row r="29" spans="2:15" ht="12.75">
      <c r="B29" s="27"/>
      <c r="C29" s="27"/>
      <c r="D29" s="28"/>
      <c r="E29" s="31">
        <f t="shared" si="0"/>
        <v>0</v>
      </c>
      <c r="F29" s="37"/>
      <c r="G29" s="27"/>
      <c r="H29" s="27"/>
      <c r="I29" s="28"/>
      <c r="J29" s="31">
        <f t="shared" si="1"/>
        <v>0</v>
      </c>
      <c r="K29" s="37"/>
      <c r="L29" s="55"/>
      <c r="M29" s="56"/>
      <c r="N29" s="56"/>
      <c r="O29" s="57"/>
    </row>
    <row r="30" spans="2:15" ht="12.75">
      <c r="B30" s="27"/>
      <c r="C30" s="27"/>
      <c r="D30" s="28"/>
      <c r="E30" s="31">
        <f t="shared" si="0"/>
        <v>0</v>
      </c>
      <c r="F30" s="37"/>
      <c r="G30" s="27"/>
      <c r="H30" s="27"/>
      <c r="I30" s="28"/>
      <c r="J30" s="31">
        <f t="shared" si="1"/>
        <v>0</v>
      </c>
      <c r="K30" s="37"/>
      <c r="L30" s="55"/>
      <c r="M30" s="56"/>
      <c r="N30" s="56"/>
      <c r="O30" s="57"/>
    </row>
    <row r="31" spans="2:15" ht="12.75">
      <c r="B31" s="27"/>
      <c r="C31" s="27"/>
      <c r="D31" s="28"/>
      <c r="E31" s="31">
        <f t="shared" si="0"/>
        <v>0</v>
      </c>
      <c r="F31" s="37"/>
      <c r="G31" s="27"/>
      <c r="H31" s="27"/>
      <c r="I31" s="28"/>
      <c r="J31" s="31">
        <f t="shared" si="1"/>
        <v>0</v>
      </c>
      <c r="K31" s="37"/>
      <c r="L31" s="55"/>
      <c r="M31" s="56"/>
      <c r="N31" s="56"/>
      <c r="O31" s="57"/>
    </row>
    <row r="32" spans="2:15" ht="12.75">
      <c r="B32" s="27"/>
      <c r="C32" s="27"/>
      <c r="D32" s="28"/>
      <c r="E32" s="31">
        <f t="shared" si="0"/>
        <v>0</v>
      </c>
      <c r="F32" s="37"/>
      <c r="G32" s="27"/>
      <c r="H32" s="27"/>
      <c r="I32" s="28"/>
      <c r="J32" s="31">
        <f t="shared" si="1"/>
        <v>0</v>
      </c>
      <c r="K32" s="37"/>
      <c r="L32" s="55"/>
      <c r="M32" s="56"/>
      <c r="N32" s="56"/>
      <c r="O32" s="57"/>
    </row>
    <row r="33" spans="2:15" ht="12.75">
      <c r="B33" s="27"/>
      <c r="C33" s="27"/>
      <c r="D33" s="28"/>
      <c r="E33" s="31">
        <f aca="true" t="shared" si="2" ref="E33:E55">C33*D33</f>
        <v>0</v>
      </c>
      <c r="F33" s="37"/>
      <c r="G33" s="27"/>
      <c r="H33" s="27"/>
      <c r="I33" s="28"/>
      <c r="J33" s="31">
        <f t="shared" si="1"/>
        <v>0</v>
      </c>
      <c r="K33" s="37"/>
      <c r="L33" s="55"/>
      <c r="M33" s="56"/>
      <c r="N33" s="56"/>
      <c r="O33" s="57"/>
    </row>
    <row r="34" spans="2:15" ht="12.75">
      <c r="B34" s="27"/>
      <c r="C34" s="27"/>
      <c r="D34" s="28"/>
      <c r="E34" s="31">
        <f t="shared" si="2"/>
        <v>0</v>
      </c>
      <c r="F34" s="37"/>
      <c r="G34" s="27"/>
      <c r="H34" s="27"/>
      <c r="I34" s="28"/>
      <c r="J34" s="31">
        <f t="shared" si="1"/>
        <v>0</v>
      </c>
      <c r="K34" s="37"/>
      <c r="L34" s="55"/>
      <c r="M34" s="56"/>
      <c r="N34" s="56"/>
      <c r="O34" s="57"/>
    </row>
    <row r="35" spans="2:15" ht="12.75">
      <c r="B35" s="27"/>
      <c r="C35" s="27"/>
      <c r="D35" s="28"/>
      <c r="E35" s="31">
        <f t="shared" si="2"/>
        <v>0</v>
      </c>
      <c r="F35" s="37"/>
      <c r="G35" s="27"/>
      <c r="H35" s="27"/>
      <c r="I35" s="28"/>
      <c r="J35" s="31">
        <f t="shared" si="1"/>
        <v>0</v>
      </c>
      <c r="K35" s="37"/>
      <c r="L35" s="55"/>
      <c r="M35" s="56"/>
      <c r="N35" s="56"/>
      <c r="O35" s="57"/>
    </row>
    <row r="36" spans="2:15" ht="12.75">
      <c r="B36" s="27"/>
      <c r="C36" s="27"/>
      <c r="D36" s="28"/>
      <c r="E36" s="31">
        <f t="shared" si="2"/>
        <v>0</v>
      </c>
      <c r="F36" s="37"/>
      <c r="G36" s="27"/>
      <c r="H36" s="27"/>
      <c r="I36" s="28"/>
      <c r="J36" s="31">
        <f t="shared" si="1"/>
        <v>0</v>
      </c>
      <c r="K36" s="37"/>
      <c r="L36" s="55"/>
      <c r="M36" s="56"/>
      <c r="N36" s="56"/>
      <c r="O36" s="57"/>
    </row>
    <row r="37" spans="2:15" ht="12.75">
      <c r="B37" s="27"/>
      <c r="C37" s="27"/>
      <c r="D37" s="28"/>
      <c r="E37" s="31">
        <f t="shared" si="2"/>
        <v>0</v>
      </c>
      <c r="F37" s="37"/>
      <c r="G37" s="27"/>
      <c r="H37" s="27"/>
      <c r="I37" s="28"/>
      <c r="J37" s="31">
        <f t="shared" si="1"/>
        <v>0</v>
      </c>
      <c r="K37" s="37"/>
      <c r="L37" s="55"/>
      <c r="M37" s="56"/>
      <c r="N37" s="56"/>
      <c r="O37" s="57"/>
    </row>
    <row r="38" spans="2:15" ht="12.75">
      <c r="B38" s="27"/>
      <c r="C38" s="27"/>
      <c r="D38" s="28"/>
      <c r="E38" s="31">
        <f t="shared" si="2"/>
        <v>0</v>
      </c>
      <c r="F38" s="37"/>
      <c r="G38" s="27"/>
      <c r="H38" s="27"/>
      <c r="I38" s="28"/>
      <c r="J38" s="31">
        <f t="shared" si="1"/>
        <v>0</v>
      </c>
      <c r="K38" s="37"/>
      <c r="L38" s="55"/>
      <c r="M38" s="56"/>
      <c r="N38" s="56"/>
      <c r="O38" s="57"/>
    </row>
    <row r="39" spans="2:15" ht="12.75">
      <c r="B39" s="27"/>
      <c r="C39" s="27"/>
      <c r="D39" s="28"/>
      <c r="E39" s="31">
        <f t="shared" si="2"/>
        <v>0</v>
      </c>
      <c r="F39" s="37"/>
      <c r="G39" s="27"/>
      <c r="H39" s="27"/>
      <c r="I39" s="28"/>
      <c r="J39" s="31">
        <f t="shared" si="1"/>
        <v>0</v>
      </c>
      <c r="K39" s="37"/>
      <c r="L39" s="55"/>
      <c r="M39" s="56"/>
      <c r="N39" s="56"/>
      <c r="O39" s="57"/>
    </row>
    <row r="40" spans="2:15" ht="12.75">
      <c r="B40" s="27"/>
      <c r="C40" s="27"/>
      <c r="D40" s="28"/>
      <c r="E40" s="31">
        <f t="shared" si="2"/>
        <v>0</v>
      </c>
      <c r="F40" s="37"/>
      <c r="G40" s="27"/>
      <c r="H40" s="27"/>
      <c r="I40" s="28"/>
      <c r="J40" s="31">
        <f t="shared" si="1"/>
        <v>0</v>
      </c>
      <c r="K40" s="37"/>
      <c r="L40" s="55"/>
      <c r="M40" s="56"/>
      <c r="N40" s="56"/>
      <c r="O40" s="57"/>
    </row>
    <row r="41" spans="2:15" ht="12.75">
      <c r="B41" s="27"/>
      <c r="C41" s="27"/>
      <c r="D41" s="28"/>
      <c r="E41" s="31">
        <f t="shared" si="2"/>
        <v>0</v>
      </c>
      <c r="F41" s="37"/>
      <c r="G41" s="27"/>
      <c r="H41" s="27"/>
      <c r="I41" s="28"/>
      <c r="J41" s="31">
        <f t="shared" si="1"/>
        <v>0</v>
      </c>
      <c r="K41" s="37"/>
      <c r="L41" s="55"/>
      <c r="M41" s="56"/>
      <c r="N41" s="56"/>
      <c r="O41" s="57"/>
    </row>
    <row r="42" spans="2:15" ht="12.75">
      <c r="B42" s="27"/>
      <c r="C42" s="27"/>
      <c r="D42" s="28"/>
      <c r="E42" s="31">
        <f t="shared" si="2"/>
        <v>0</v>
      </c>
      <c r="F42" s="37"/>
      <c r="G42" s="27"/>
      <c r="H42" s="27"/>
      <c r="I42" s="28"/>
      <c r="J42" s="31">
        <f t="shared" si="1"/>
        <v>0</v>
      </c>
      <c r="K42" s="37"/>
      <c r="L42" s="55"/>
      <c r="M42" s="56"/>
      <c r="N42" s="56"/>
      <c r="O42" s="57"/>
    </row>
    <row r="43" spans="2:15" ht="12.75">
      <c r="B43" s="27"/>
      <c r="C43" s="27"/>
      <c r="D43" s="28"/>
      <c r="E43" s="31">
        <f t="shared" si="2"/>
        <v>0</v>
      </c>
      <c r="F43" s="38"/>
      <c r="G43" s="27"/>
      <c r="H43" s="27"/>
      <c r="I43" s="28"/>
      <c r="J43" s="31">
        <f t="shared" si="1"/>
        <v>0</v>
      </c>
      <c r="K43" s="37"/>
      <c r="L43" s="55"/>
      <c r="M43" s="56"/>
      <c r="N43" s="56"/>
      <c r="O43" s="57"/>
    </row>
    <row r="44" spans="2:15" ht="12.75">
      <c r="B44" s="27"/>
      <c r="C44" s="27"/>
      <c r="D44" s="28"/>
      <c r="E44" s="31">
        <f t="shared" si="2"/>
        <v>0</v>
      </c>
      <c r="F44" s="37"/>
      <c r="G44" s="27"/>
      <c r="H44" s="27"/>
      <c r="I44" s="28"/>
      <c r="J44" s="31">
        <f t="shared" si="1"/>
        <v>0</v>
      </c>
      <c r="K44" s="37"/>
      <c r="L44" s="55"/>
      <c r="M44" s="56"/>
      <c r="N44" s="56"/>
      <c r="O44" s="57"/>
    </row>
    <row r="45" spans="2:15" ht="12.75">
      <c r="B45" s="27"/>
      <c r="C45" s="27"/>
      <c r="D45" s="28"/>
      <c r="E45" s="31">
        <f t="shared" si="2"/>
        <v>0</v>
      </c>
      <c r="F45" s="37"/>
      <c r="G45" s="27"/>
      <c r="H45" s="27"/>
      <c r="I45" s="28"/>
      <c r="J45" s="31">
        <f t="shared" si="1"/>
        <v>0</v>
      </c>
      <c r="K45" s="37"/>
      <c r="L45" s="55"/>
      <c r="M45" s="56"/>
      <c r="N45" s="56"/>
      <c r="O45" s="57"/>
    </row>
    <row r="46" spans="2:15" ht="12.75">
      <c r="B46" s="27"/>
      <c r="C46" s="27"/>
      <c r="D46" s="28"/>
      <c r="E46" s="31">
        <f t="shared" si="2"/>
        <v>0</v>
      </c>
      <c r="F46" s="37"/>
      <c r="G46" s="27"/>
      <c r="H46" s="27"/>
      <c r="I46" s="28"/>
      <c r="J46" s="31">
        <f t="shared" si="1"/>
        <v>0</v>
      </c>
      <c r="K46" s="37"/>
      <c r="L46" s="55"/>
      <c r="M46" s="56"/>
      <c r="N46" s="56"/>
      <c r="O46" s="57"/>
    </row>
    <row r="47" spans="2:15" ht="12.75">
      <c r="B47" s="27"/>
      <c r="C47" s="27"/>
      <c r="D47" s="28"/>
      <c r="E47" s="31">
        <f t="shared" si="2"/>
        <v>0</v>
      </c>
      <c r="F47" s="37"/>
      <c r="G47" s="27"/>
      <c r="H47" s="27"/>
      <c r="I47" s="28"/>
      <c r="J47" s="31">
        <f t="shared" si="1"/>
        <v>0</v>
      </c>
      <c r="K47" s="37"/>
      <c r="L47" s="55"/>
      <c r="M47" s="56"/>
      <c r="N47" s="56"/>
      <c r="O47" s="57"/>
    </row>
    <row r="48" spans="2:15" ht="12.75">
      <c r="B48" s="27"/>
      <c r="C48" s="27"/>
      <c r="D48" s="28"/>
      <c r="E48" s="31">
        <f t="shared" si="2"/>
        <v>0</v>
      </c>
      <c r="F48" s="37"/>
      <c r="G48" s="27"/>
      <c r="H48" s="27"/>
      <c r="I48" s="28"/>
      <c r="J48" s="31">
        <f t="shared" si="1"/>
        <v>0</v>
      </c>
      <c r="K48" s="37"/>
      <c r="L48" s="55"/>
      <c r="M48" s="56"/>
      <c r="N48" s="56"/>
      <c r="O48" s="57"/>
    </row>
    <row r="49" spans="2:15" ht="12.75">
      <c r="B49" s="27"/>
      <c r="C49" s="27"/>
      <c r="D49" s="28"/>
      <c r="E49" s="31">
        <f t="shared" si="2"/>
        <v>0</v>
      </c>
      <c r="F49" s="37"/>
      <c r="G49" s="27"/>
      <c r="H49" s="27"/>
      <c r="I49" s="28"/>
      <c r="J49" s="31">
        <f t="shared" si="1"/>
        <v>0</v>
      </c>
      <c r="K49" s="37"/>
      <c r="L49" s="55"/>
      <c r="M49" s="56"/>
      <c r="N49" s="56"/>
      <c r="O49" s="57"/>
    </row>
    <row r="50" spans="2:15" ht="12.75">
      <c r="B50" s="27"/>
      <c r="C50" s="27"/>
      <c r="D50" s="28"/>
      <c r="E50" s="31">
        <f t="shared" si="2"/>
        <v>0</v>
      </c>
      <c r="F50" s="37"/>
      <c r="G50" s="27"/>
      <c r="H50" s="27"/>
      <c r="I50" s="28"/>
      <c r="J50" s="31">
        <f t="shared" si="1"/>
        <v>0</v>
      </c>
      <c r="K50" s="37"/>
      <c r="L50" s="55"/>
      <c r="M50" s="56"/>
      <c r="N50" s="56"/>
      <c r="O50" s="57"/>
    </row>
    <row r="51" spans="2:15" ht="12.75">
      <c r="B51" s="27"/>
      <c r="C51" s="27"/>
      <c r="D51" s="28"/>
      <c r="E51" s="31">
        <f t="shared" si="2"/>
        <v>0</v>
      </c>
      <c r="F51" s="37"/>
      <c r="G51" s="27"/>
      <c r="H51" s="27"/>
      <c r="I51" s="28"/>
      <c r="J51" s="31">
        <f t="shared" si="1"/>
        <v>0</v>
      </c>
      <c r="K51" s="37"/>
      <c r="L51" s="55"/>
      <c r="M51" s="56"/>
      <c r="N51" s="56"/>
      <c r="O51" s="57"/>
    </row>
    <row r="52" spans="2:15" ht="12.75">
      <c r="B52" s="27"/>
      <c r="C52" s="27"/>
      <c r="D52" s="28"/>
      <c r="E52" s="31">
        <f t="shared" si="2"/>
        <v>0</v>
      </c>
      <c r="F52" s="37"/>
      <c r="G52" s="27"/>
      <c r="H52" s="27"/>
      <c r="I52" s="28"/>
      <c r="J52" s="31">
        <f t="shared" si="1"/>
        <v>0</v>
      </c>
      <c r="K52" s="37"/>
      <c r="L52" s="55"/>
      <c r="M52" s="56"/>
      <c r="N52" s="56"/>
      <c r="O52" s="57"/>
    </row>
    <row r="53" spans="2:15" ht="12.75">
      <c r="B53" s="27"/>
      <c r="C53" s="27"/>
      <c r="D53" s="28"/>
      <c r="E53" s="31">
        <f t="shared" si="2"/>
        <v>0</v>
      </c>
      <c r="F53" s="37"/>
      <c r="G53" s="27"/>
      <c r="H53" s="27"/>
      <c r="I53" s="28"/>
      <c r="J53" s="31">
        <f t="shared" si="1"/>
        <v>0</v>
      </c>
      <c r="K53" s="37"/>
      <c r="L53" s="55"/>
      <c r="M53" s="56"/>
      <c r="N53" s="56"/>
      <c r="O53" s="57"/>
    </row>
    <row r="54" spans="2:15" ht="12.75">
      <c r="B54" s="27"/>
      <c r="C54" s="27"/>
      <c r="D54" s="28"/>
      <c r="E54" s="31">
        <f t="shared" si="2"/>
        <v>0</v>
      </c>
      <c r="F54" s="37"/>
      <c r="G54" s="27"/>
      <c r="H54" s="27"/>
      <c r="I54" s="28"/>
      <c r="J54" s="31">
        <f t="shared" si="1"/>
        <v>0</v>
      </c>
      <c r="K54" s="37"/>
      <c r="L54" s="55"/>
      <c r="M54" s="56"/>
      <c r="N54" s="56"/>
      <c r="O54" s="57"/>
    </row>
    <row r="55" spans="2:15" ht="13.5" thickBot="1">
      <c r="B55" s="29"/>
      <c r="C55" s="27"/>
      <c r="D55" s="28"/>
      <c r="E55" s="31">
        <f t="shared" si="2"/>
        <v>0</v>
      </c>
      <c r="F55" s="37"/>
      <c r="G55" s="29"/>
      <c r="H55" s="27"/>
      <c r="I55" s="28"/>
      <c r="J55" s="31">
        <f t="shared" si="1"/>
        <v>0</v>
      </c>
      <c r="K55" s="39"/>
      <c r="L55" s="55"/>
      <c r="M55" s="56"/>
      <c r="N55" s="56"/>
      <c r="O55" s="57"/>
    </row>
    <row r="56" spans="2:15" ht="23.25" thickBot="1">
      <c r="B56" s="15"/>
      <c r="C56" s="16" t="s">
        <v>0</v>
      </c>
      <c r="D56" s="17" t="s">
        <v>8</v>
      </c>
      <c r="E56" s="18" t="s">
        <v>11</v>
      </c>
      <c r="F56" s="19"/>
      <c r="G56" s="20"/>
      <c r="H56" s="16" t="s">
        <v>0</v>
      </c>
      <c r="I56" s="17" t="s">
        <v>8</v>
      </c>
      <c r="J56" s="21" t="s">
        <v>11</v>
      </c>
      <c r="K56" s="15"/>
      <c r="L56" s="55"/>
      <c r="M56" s="56"/>
      <c r="N56" s="56"/>
      <c r="O56" s="57"/>
    </row>
    <row r="57" spans="2:15" ht="13.5">
      <c r="B57" s="22"/>
      <c r="C57" s="32">
        <f>SUM(C6:C55,H57)</f>
        <v>16</v>
      </c>
      <c r="D57" s="33">
        <f>SUM(E6:E55,I57)</f>
        <v>47</v>
      </c>
      <c r="E57" s="34">
        <f>D57/C57</f>
        <v>2.9375</v>
      </c>
      <c r="F57" s="23"/>
      <c r="G57" s="24"/>
      <c r="H57" s="32">
        <f>SUM(H6:H55)</f>
        <v>3</v>
      </c>
      <c r="I57" s="33">
        <f>SUM(J6:J55)</f>
        <v>9</v>
      </c>
      <c r="J57" s="35">
        <f>I57/H57</f>
        <v>3</v>
      </c>
      <c r="K57" s="22"/>
      <c r="L57" s="58"/>
      <c r="M57" s="59"/>
      <c r="N57" s="59"/>
      <c r="O57" s="60"/>
    </row>
    <row r="58" spans="3:10" ht="15.75">
      <c r="C58" s="3"/>
      <c r="D58" s="3"/>
      <c r="E58" s="3"/>
      <c r="H58" s="3"/>
      <c r="I58" s="3"/>
      <c r="J58" s="3"/>
    </row>
    <row r="59" ht="12.75">
      <c r="I59" s="1"/>
    </row>
    <row r="60" ht="12.75">
      <c r="I60" s="1"/>
    </row>
    <row r="61" ht="12.75">
      <c r="I61" s="1"/>
    </row>
    <row r="63" spans="2:6" ht="12.75">
      <c r="B63" s="2"/>
      <c r="C63" s="2"/>
      <c r="D63" s="2"/>
      <c r="E63" s="2"/>
      <c r="F63" s="2"/>
    </row>
  </sheetData>
  <sheetProtection password="CC20" sheet="1" objects="1" scenarios="1"/>
  <mergeCells count="21">
    <mergeCell ref="B1:O2"/>
    <mergeCell ref="L7:M7"/>
    <mergeCell ref="L8:M8"/>
    <mergeCell ref="L9:M9"/>
    <mergeCell ref="L5:M5"/>
    <mergeCell ref="L6:M6"/>
    <mergeCell ref="L3:M4"/>
    <mergeCell ref="B4:F4"/>
    <mergeCell ref="G4:K4"/>
    <mergeCell ref="N3:O9"/>
    <mergeCell ref="N14:O14"/>
    <mergeCell ref="N15:O15"/>
    <mergeCell ref="N16:O16"/>
    <mergeCell ref="L17:O17"/>
    <mergeCell ref="L18:O57"/>
    <mergeCell ref="N13:O13"/>
    <mergeCell ref="B3:F3"/>
    <mergeCell ref="G3:K3"/>
    <mergeCell ref="M10:O10"/>
    <mergeCell ref="M11:O11"/>
    <mergeCell ref="M12:O12"/>
  </mergeCells>
  <dataValidations count="1">
    <dataValidation type="whole" allowBlank="1" showInputMessage="1" showErrorMessage="1" sqref="D6:D55 I6:I55">
      <formula1>0</formula1>
      <formula2>4</formula2>
    </dataValidation>
  </dataValidations>
  <printOptions/>
  <pageMargins left="1" right="0.5" top="0.5" bottom="0.5" header="0.5" footer="0.25"/>
  <pageSetup horizontalDpi="600" verticalDpi="600" orientation="landscape" scale="72" r:id="rId2"/>
  <headerFooter alignWithMargins="0">
    <oddFooter>&amp;R
Revised 07-20-2011
By the Student Support Center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UTEP-CHS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lromo</dc:creator>
  <cp:keywords/>
  <dc:description/>
  <cp:lastModifiedBy>UTEPCSS</cp:lastModifiedBy>
  <cp:lastPrinted>2012-05-02T13:56:38Z</cp:lastPrinted>
  <dcterms:created xsi:type="dcterms:W3CDTF">2006-02-07T22:50:09Z</dcterms:created>
  <dcterms:modified xsi:type="dcterms:W3CDTF">2014-03-07T20:36:38Z</dcterms:modified>
  <cp:category/>
  <cp:version/>
  <cp:contentType/>
  <cp:contentStatus/>
</cp:coreProperties>
</file>